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25"/>
  <workbookPr defaultThemeVersion="166925"/>
  <mc:AlternateContent xmlns:mc="http://schemas.openxmlformats.org/markup-compatibility/2006">
    <mc:Choice Requires="x15">
      <x15ac:absPath xmlns:x15ac="http://schemas.microsoft.com/office/spreadsheetml/2010/11/ac" url="G:\Tony Documents\Personal\Scouts\"/>
    </mc:Choice>
  </mc:AlternateContent>
  <xr:revisionPtr revIDLastSave="0" documentId="13_ncr:1_{156EF5C5-8C90-437A-A081-4268DAC4D636}" xr6:coauthVersionLast="34" xr6:coauthVersionMax="34" xr10:uidLastSave="{00000000-0000-0000-0000-000000000000}"/>
  <bookViews>
    <workbookView xWindow="0" yWindow="0" windowWidth="20490" windowHeight="7245" activeTab="1" xr2:uid="{ED9A671C-3665-4F69-8852-1B52E081DBC3}"/>
  </bookViews>
  <sheets>
    <sheet name="Sheet1" sheetId="1" r:id="rId1"/>
    <sheet name="Sheet2" sheetId="2" r:id="rId2"/>
  </sheets>
  <calcPr calcId="1790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1" i="2" l="1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AA4" i="1"/>
  <c r="AC4" i="1" s="1"/>
  <c r="Z4" i="1"/>
  <c r="AA3" i="1"/>
  <c r="AC3" i="1" s="1"/>
  <c r="Z3" i="1"/>
  <c r="D32" i="2" l="1"/>
</calcChain>
</file>

<file path=xl/sharedStrings.xml><?xml version="1.0" encoding="utf-8"?>
<sst xmlns="http://schemas.openxmlformats.org/spreadsheetml/2006/main" count="77" uniqueCount="55">
  <si>
    <t>[Type Scout's Name]</t>
  </si>
  <si>
    <t>26" Fallen Hero Wreath</t>
  </si>
  <si>
    <t>12" Mixed Noble Candle Ring</t>
  </si>
  <si>
    <t>4' Noble Mix Mantelpiece</t>
  </si>
  <si>
    <t>12" Holiday Yule Log</t>
  </si>
  <si>
    <t>Outdoor Evergreen Planter (32")</t>
  </si>
  <si>
    <t>Supersized Outdoor Evergreen Planter (38")</t>
  </si>
  <si>
    <t>Fire Starter Basket</t>
  </si>
  <si>
    <t>20" Premium Noble Fir Mix</t>
  </si>
  <si>
    <t>36" Premium Noble Fir Mix</t>
  </si>
  <si>
    <t>48" Premium Noble Fir Mix</t>
  </si>
  <si>
    <t>24" Decorator Wreath Boxed with Ribbon</t>
  </si>
  <si>
    <t>Door Swag with Ribbon</t>
  </si>
  <si>
    <t>26" Single Face Balsam with Ribbon</t>
  </si>
  <si>
    <t>36" Single Face Balsam</t>
  </si>
  <si>
    <t>36" Double Face Balsam</t>
  </si>
  <si>
    <t>48" Single Face Balsam</t>
  </si>
  <si>
    <t>60" Single Face Balsam</t>
  </si>
  <si>
    <t>72" Single Face Balsam</t>
  </si>
  <si>
    <t>25' Balsam Garland</t>
  </si>
  <si>
    <t>25' Premium Cedar-Douglas Mixed Garland</t>
  </si>
  <si>
    <t>25' Premium Noble Garland</t>
  </si>
  <si>
    <t>Cemetery Stand</t>
  </si>
  <si>
    <t>Velvet Ribbon</t>
  </si>
  <si>
    <t xml:space="preserve">Total Products </t>
  </si>
  <si>
    <t>Total Product Dollars</t>
  </si>
  <si>
    <t>Donations from Customers, if any</t>
  </si>
  <si>
    <t>Customer</t>
  </si>
  <si>
    <t xml:space="preserve">Grand Total </t>
  </si>
  <si>
    <t>Quantity</t>
  </si>
  <si>
    <t>Sub Total</t>
  </si>
  <si>
    <t>PRICE</t>
  </si>
  <si>
    <t>ITEM</t>
  </si>
  <si>
    <t>ADDRESS:</t>
  </si>
  <si>
    <t>TELEPHONE:</t>
  </si>
  <si>
    <t>Name of Scout who should receive credit for the sale:  (If BLANK, the credit will be shared across the entire Pack)</t>
  </si>
  <si>
    <t>Total Items Ordered</t>
  </si>
  <si>
    <t>TOTAL PAYMENT DUE</t>
  </si>
  <si>
    <t>Mail Your payment to:</t>
  </si>
  <si>
    <r>
      <t>Make Checks Payable to "</t>
    </r>
    <r>
      <rPr>
        <b/>
        <sz val="11"/>
        <color rgb="FFFF0000"/>
        <rFont val="Calibri"/>
        <family val="2"/>
        <scheme val="minor"/>
      </rPr>
      <t>PACK 229</t>
    </r>
    <r>
      <rPr>
        <sz val="11"/>
        <color rgb="FFFF0000"/>
        <rFont val="Calibri"/>
        <family val="2"/>
        <scheme val="minor"/>
      </rPr>
      <t>"</t>
    </r>
  </si>
  <si>
    <t>Questions? Please contact:  douglas_saunders4@yahoo.com</t>
  </si>
  <si>
    <t>Noble Fir</t>
  </si>
  <si>
    <t>Balsam</t>
  </si>
  <si>
    <t>Yule Log</t>
  </si>
  <si>
    <t>Candle Ring</t>
  </si>
  <si>
    <t>Door Swag</t>
  </si>
  <si>
    <t>Fire Starter</t>
  </si>
  <si>
    <t>Planter</t>
  </si>
  <si>
    <t>Garland</t>
  </si>
  <si>
    <t>Mantle Piece</t>
  </si>
  <si>
    <t>Boxed Wreath</t>
  </si>
  <si>
    <r>
      <t xml:space="preserve">PAYMENTS MUST BE RECEIVED NO LATER THAN </t>
    </r>
    <r>
      <rPr>
        <b/>
        <sz val="11"/>
        <color rgb="FFFF0000"/>
        <rFont val="Calibri"/>
        <family val="2"/>
        <scheme val="minor"/>
      </rPr>
      <t>15 OCTOBER</t>
    </r>
  </si>
  <si>
    <t>YOUR NAME</t>
  </si>
  <si>
    <t>26" Fallen Hero Wreath                                (Sent to National Cemetary)</t>
  </si>
  <si>
    <t>Pack 229 C/O Doug Saunders 27065 W. Fenview Dr.
Tower Lakes, IL 60010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</si>
</sst>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_(* #,##0_);_(* \(#,##0\);_(* &quot;-&quot;??_);_(@_)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Bradley Hand ITC"/>
      <family val="4"/>
    </font>
    <font>
      <b/>
      <i/>
      <sz val="11"/>
      <color theme="1"/>
      <name val="Bradley Hand ITC"/>
      <family val="4"/>
    </font>
  </fonts>
  <fills count="9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82">
    <xf numFmtId="0" fontId="0" fillId="0" borderId="0" xfId="0"/>
    <xf numFmtId="164" fontId="3" fillId="3" borderId="1" xfId="2" applyNumberFormat="1" applyFont="1" applyFill="1" applyBorder="1" applyAlignment="1" applyProtection="1">
      <alignment vertical="top" textRotation="90"/>
    </xf>
    <xf numFmtId="164" fontId="3" fillId="4" borderId="1" xfId="2" applyNumberFormat="1" applyFont="1" applyFill="1" applyBorder="1" applyAlignment="1" applyProtection="1">
      <alignment vertical="top" textRotation="90"/>
    </xf>
    <xf numFmtId="44" fontId="3" fillId="3" borderId="3" xfId="2" applyFont="1" applyFill="1" applyBorder="1" applyAlignment="1" applyProtection="1">
      <alignment vertical="top" textRotation="90"/>
    </xf>
    <xf numFmtId="0" fontId="5" fillId="2" borderId="1" xfId="0" applyFont="1" applyFill="1" applyBorder="1" applyAlignment="1" applyProtection="1">
      <protection locked="0"/>
    </xf>
    <xf numFmtId="0" fontId="5" fillId="4" borderId="1" xfId="0" applyFont="1" applyFill="1" applyBorder="1" applyAlignment="1" applyProtection="1">
      <alignment horizontal="center"/>
    </xf>
    <xf numFmtId="165" fontId="5" fillId="3" borderId="1" xfId="1" applyNumberFormat="1" applyFont="1" applyFill="1" applyBorder="1" applyAlignment="1" applyProtection="1">
      <alignment horizontal="center"/>
    </xf>
    <xf numFmtId="0" fontId="6" fillId="2" borderId="1" xfId="0" applyFont="1" applyFill="1" applyBorder="1" applyAlignment="1" applyProtection="1">
      <alignment textRotation="90"/>
      <protection locked="0"/>
    </xf>
    <xf numFmtId="0" fontId="6" fillId="3" borderId="1" xfId="0" applyFont="1" applyFill="1" applyBorder="1" applyAlignment="1" applyProtection="1">
      <alignment textRotation="90"/>
    </xf>
    <xf numFmtId="0" fontId="6" fillId="3" borderId="1" xfId="0" quotePrefix="1" applyFont="1" applyFill="1" applyBorder="1" applyAlignment="1" applyProtection="1">
      <alignment textRotation="90"/>
    </xf>
    <xf numFmtId="0" fontId="6" fillId="3" borderId="1" xfId="0" applyFont="1" applyFill="1" applyBorder="1" applyAlignment="1" applyProtection="1">
      <alignment textRotation="90" wrapText="1"/>
    </xf>
    <xf numFmtId="0" fontId="6" fillId="4" borderId="1" xfId="0" applyFont="1" applyFill="1" applyBorder="1" applyAlignment="1" applyProtection="1">
      <alignment textRotation="90"/>
    </xf>
    <xf numFmtId="44" fontId="6" fillId="3" borderId="1" xfId="2" applyFont="1" applyFill="1" applyBorder="1" applyAlignment="1" applyProtection="1">
      <alignment textRotation="90" wrapText="1"/>
    </xf>
    <xf numFmtId="44" fontId="6" fillId="5" borderId="2" xfId="2" applyFont="1" applyFill="1" applyBorder="1" applyAlignment="1" applyProtection="1">
      <alignment horizontal="center" textRotation="90" wrapText="1"/>
    </xf>
    <xf numFmtId="0" fontId="7" fillId="0" borderId="0" xfId="0" applyFont="1" applyAlignment="1" applyProtection="1">
      <alignment textRotation="90"/>
      <protection locked="0"/>
    </xf>
    <xf numFmtId="164" fontId="3" fillId="3" borderId="1" xfId="2" applyNumberFormat="1" applyFont="1" applyFill="1" applyBorder="1" applyAlignment="1" applyProtection="1">
      <alignment horizontal="center" textRotation="90"/>
    </xf>
    <xf numFmtId="164" fontId="3" fillId="5" borderId="4" xfId="2" applyNumberFormat="1" applyFont="1" applyFill="1" applyBorder="1" applyAlignment="1" applyProtection="1">
      <alignment horizontal="right" vertical="top" textRotation="90"/>
    </xf>
    <xf numFmtId="0" fontId="0" fillId="0" borderId="0" xfId="0" applyAlignment="1" applyProtection="1">
      <alignment textRotation="90"/>
    </xf>
    <xf numFmtId="0" fontId="4" fillId="2" borderId="1" xfId="0" applyFont="1" applyFill="1" applyBorder="1" applyAlignment="1" applyProtection="1">
      <alignment textRotation="90"/>
      <protection locked="0"/>
    </xf>
    <xf numFmtId="0" fontId="5" fillId="2" borderId="1" xfId="0" applyFont="1" applyFill="1" applyBorder="1" applyAlignment="1" applyProtection="1">
      <alignment textRotation="90"/>
      <protection locked="0"/>
    </xf>
    <xf numFmtId="0" fontId="5" fillId="4" borderId="1" xfId="0" applyFont="1" applyFill="1" applyBorder="1" applyAlignment="1" applyProtection="1">
      <alignment horizontal="center" textRotation="90"/>
    </xf>
    <xf numFmtId="165" fontId="5" fillId="3" borderId="1" xfId="1" applyNumberFormat="1" applyFont="1" applyFill="1" applyBorder="1" applyAlignment="1" applyProtection="1">
      <alignment horizontal="center" textRotation="90"/>
    </xf>
    <xf numFmtId="44" fontId="5" fillId="3" borderId="1" xfId="2" applyFont="1" applyFill="1" applyBorder="1" applyAlignment="1" applyProtection="1">
      <alignment horizontal="center" textRotation="90"/>
    </xf>
    <xf numFmtId="44" fontId="5" fillId="2" borderId="3" xfId="2" applyFont="1" applyFill="1" applyBorder="1" applyAlignment="1" applyProtection="1">
      <alignment horizontal="center" textRotation="90"/>
      <protection locked="0"/>
    </xf>
    <xf numFmtId="44" fontId="5" fillId="5" borderId="5" xfId="2" applyFont="1" applyFill="1" applyBorder="1" applyAlignment="1" applyProtection="1">
      <alignment horizontal="right" textRotation="90"/>
    </xf>
    <xf numFmtId="0" fontId="0" fillId="0" borderId="0" xfId="0" applyAlignment="1" applyProtection="1">
      <alignment textRotation="90"/>
      <protection locked="0"/>
    </xf>
    <xf numFmtId="0" fontId="4" fillId="2" borderId="1" xfId="0" applyNumberFormat="1" applyFont="1" applyFill="1" applyBorder="1" applyAlignment="1" applyProtection="1">
      <alignment textRotation="90"/>
      <protection locked="0"/>
    </xf>
    <xf numFmtId="0" fontId="5" fillId="2" borderId="6" xfId="0" applyFont="1" applyFill="1" applyBorder="1" applyAlignment="1" applyProtection="1">
      <alignment textRotation="90"/>
      <protection locked="0"/>
    </xf>
    <xf numFmtId="0" fontId="6" fillId="3" borderId="1" xfId="0" applyFont="1" applyFill="1" applyBorder="1" applyAlignment="1" applyProtection="1"/>
    <xf numFmtId="0" fontId="6" fillId="3" borderId="1" xfId="0" quotePrefix="1" applyFont="1" applyFill="1" applyBorder="1" applyAlignment="1" applyProtection="1"/>
    <xf numFmtId="0" fontId="6" fillId="3" borderId="1" xfId="0" applyFont="1" applyFill="1" applyBorder="1" applyAlignment="1" applyProtection="1">
      <alignment wrapText="1"/>
    </xf>
    <xf numFmtId="0" fontId="6" fillId="4" borderId="1" xfId="0" applyFont="1" applyFill="1" applyBorder="1" applyAlignment="1" applyProtection="1"/>
    <xf numFmtId="44" fontId="6" fillId="3" borderId="1" xfId="2" applyFont="1" applyFill="1" applyBorder="1" applyAlignment="1" applyProtection="1">
      <alignment wrapText="1"/>
    </xf>
    <xf numFmtId="0" fontId="6" fillId="6" borderId="1" xfId="0" applyFont="1" applyFill="1" applyBorder="1" applyAlignment="1" applyProtection="1">
      <protection locked="0"/>
    </xf>
    <xf numFmtId="0" fontId="4" fillId="6" borderId="1" xfId="0" applyFont="1" applyFill="1" applyBorder="1" applyAlignment="1" applyProtection="1">
      <protection locked="0"/>
    </xf>
    <xf numFmtId="44" fontId="5" fillId="4" borderId="1" xfId="2" applyFont="1" applyFill="1" applyBorder="1" applyAlignment="1" applyProtection="1">
      <alignment horizontal="center"/>
    </xf>
    <xf numFmtId="44" fontId="6" fillId="3" borderId="15" xfId="2" applyFont="1" applyFill="1" applyBorder="1" applyAlignment="1" applyProtection="1">
      <alignment wrapText="1"/>
    </xf>
    <xf numFmtId="44" fontId="5" fillId="4" borderId="15" xfId="2" applyFont="1" applyFill="1" applyBorder="1" applyAlignment="1" applyProtection="1">
      <alignment horizontal="center"/>
    </xf>
    <xf numFmtId="44" fontId="5" fillId="3" borderId="15" xfId="2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/>
    <xf numFmtId="0" fontId="11" fillId="0" borderId="0" xfId="0" applyFont="1"/>
    <xf numFmtId="0" fontId="0" fillId="0" borderId="10" xfId="0" applyBorder="1" applyAlignment="1"/>
    <xf numFmtId="0" fontId="4" fillId="6" borderId="3" xfId="0" applyNumberFormat="1" applyFont="1" applyFill="1" applyBorder="1" applyAlignment="1" applyProtection="1">
      <protection locked="0"/>
    </xf>
    <xf numFmtId="44" fontId="4" fillId="2" borderId="16" xfId="2" applyFont="1" applyFill="1" applyBorder="1" applyAlignment="1" applyProtection="1">
      <protection locked="0"/>
    </xf>
    <xf numFmtId="44" fontId="4" fillId="2" borderId="3" xfId="2" applyFont="1" applyFill="1" applyBorder="1" applyAlignment="1" applyProtection="1">
      <protection locked="0"/>
    </xf>
    <xf numFmtId="0" fontId="5" fillId="4" borderId="3" xfId="0" applyFont="1" applyFill="1" applyBorder="1" applyAlignment="1" applyProtection="1">
      <alignment horizontal="center"/>
    </xf>
    <xf numFmtId="165" fontId="5" fillId="4" borderId="3" xfId="1" applyNumberFormat="1" applyFont="1" applyFill="1" applyBorder="1" applyAlignment="1" applyProtection="1">
      <alignment horizontal="center"/>
    </xf>
    <xf numFmtId="44" fontId="5" fillId="3" borderId="3" xfId="2" applyFont="1" applyFill="1" applyBorder="1" applyAlignment="1" applyProtection="1">
      <alignment horizontal="center"/>
    </xf>
    <xf numFmtId="0" fontId="11" fillId="0" borderId="7" xfId="0" applyFont="1" applyBorder="1"/>
    <xf numFmtId="0" fontId="11" fillId="0" borderId="9" xfId="0" applyFont="1" applyBorder="1"/>
    <xf numFmtId="0" fontId="11" fillId="0" borderId="10" xfId="0" applyFont="1" applyBorder="1"/>
    <xf numFmtId="0" fontId="11" fillId="0" borderId="11" xfId="0" applyFont="1" applyBorder="1"/>
    <xf numFmtId="0" fontId="11" fillId="0" borderId="10" xfId="0" applyFont="1" applyBorder="1" applyAlignment="1">
      <alignment horizontal="right"/>
    </xf>
    <xf numFmtId="0" fontId="12" fillId="0" borderId="10" xfId="0" applyFont="1" applyBorder="1" applyAlignment="1">
      <alignment horizontal="center"/>
    </xf>
    <xf numFmtId="0" fontId="12" fillId="0" borderId="10" xfId="0" applyFont="1" applyBorder="1" applyAlignment="1">
      <alignment horizontal="right"/>
    </xf>
    <xf numFmtId="0" fontId="11" fillId="0" borderId="12" xfId="0" applyFont="1" applyBorder="1"/>
    <xf numFmtId="0" fontId="11" fillId="0" borderId="14" xfId="0" applyFont="1" applyBorder="1"/>
    <xf numFmtId="0" fontId="0" fillId="0" borderId="1" xfId="0" applyBorder="1" applyAlignment="1" applyProtection="1">
      <alignment horizontal="right"/>
    </xf>
    <xf numFmtId="0" fontId="0" fillId="0" borderId="1" xfId="0" applyBorder="1" applyAlignment="1" applyProtection="1">
      <alignment horizontal="right" vertical="center"/>
    </xf>
    <xf numFmtId="0" fontId="7" fillId="0" borderId="1" xfId="0" applyFont="1" applyBorder="1" applyAlignment="1" applyProtection="1">
      <alignment wrapText="1"/>
    </xf>
    <xf numFmtId="0" fontId="6" fillId="8" borderId="1" xfId="0" applyFont="1" applyFill="1" applyBorder="1" applyAlignment="1" applyProtection="1">
      <alignment wrapText="1"/>
    </xf>
    <xf numFmtId="164" fontId="3" fillId="3" borderId="1" xfId="2" applyNumberFormat="1" applyFont="1" applyFill="1" applyBorder="1" applyAlignment="1" applyProtection="1">
      <alignment horizontal="right" vertical="center"/>
    </xf>
    <xf numFmtId="0" fontId="0" fillId="0" borderId="0" xfId="0" applyAlignment="1">
      <alignment vertical="center"/>
    </xf>
    <xf numFmtId="164" fontId="3" fillId="6" borderId="1" xfId="2" applyNumberFormat="1" applyFont="1" applyFill="1" applyBorder="1" applyAlignment="1" applyProtection="1">
      <alignment horizontal="center" vertical="center"/>
    </xf>
    <xf numFmtId="164" fontId="3" fillId="3" borderId="1" xfId="2" applyNumberFormat="1" applyFont="1" applyFill="1" applyBorder="1" applyAlignment="1" applyProtection="1">
      <alignment vertical="center"/>
    </xf>
    <xf numFmtId="164" fontId="3" fillId="4" borderId="1" xfId="2" applyNumberFormat="1" applyFont="1" applyFill="1" applyBorder="1" applyAlignment="1" applyProtection="1">
      <alignment vertical="center"/>
    </xf>
    <xf numFmtId="164" fontId="3" fillId="3" borderId="15" xfId="2" applyNumberFormat="1" applyFont="1" applyFill="1" applyBorder="1" applyAlignment="1" applyProtection="1">
      <alignment vertical="center"/>
    </xf>
    <xf numFmtId="0" fontId="0" fillId="0" borderId="1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wrapText="1"/>
      <protection locked="0"/>
    </xf>
    <xf numFmtId="0" fontId="0" fillId="0" borderId="3" xfId="0" applyBorder="1" applyAlignment="1" applyProtection="1">
      <alignment horizontal="center" wrapText="1"/>
      <protection locked="0"/>
    </xf>
    <xf numFmtId="0" fontId="2" fillId="0" borderId="7" xfId="0" applyFont="1" applyBorder="1" applyAlignment="1">
      <alignment horizontal="left"/>
    </xf>
    <xf numFmtId="0" fontId="2" fillId="0" borderId="8" xfId="0" applyFont="1" applyBorder="1" applyAlignment="1">
      <alignment horizontal="left"/>
    </xf>
    <xf numFmtId="0" fontId="9" fillId="0" borderId="8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11" fillId="0" borderId="11" xfId="0" applyFont="1" applyBorder="1" applyAlignment="1">
      <alignment horizontal="center"/>
    </xf>
    <xf numFmtId="0" fontId="11" fillId="0" borderId="10" xfId="0" applyFont="1" applyBorder="1" applyAlignment="1">
      <alignment horizontal="center" vertical="top"/>
    </xf>
    <xf numFmtId="0" fontId="11" fillId="0" borderId="11" xfId="0" applyFont="1" applyBorder="1" applyAlignment="1">
      <alignment horizontal="center" vertical="top"/>
    </xf>
    <xf numFmtId="0" fontId="9" fillId="0" borderId="0" xfId="0" applyFont="1" applyBorder="1" applyAlignment="1">
      <alignment horizontal="left" vertical="center" wrapText="1"/>
    </xf>
    <xf numFmtId="0" fontId="9" fillId="0" borderId="0" xfId="0" applyFont="1" applyBorder="1" applyAlignment="1">
      <alignment horizontal="left" vertical="center"/>
    </xf>
    <xf numFmtId="0" fontId="9" fillId="0" borderId="13" xfId="0" applyFont="1" applyBorder="1" applyAlignment="1">
      <alignment horizontal="left" vertical="center"/>
    </xf>
  </cellXfs>
  <cellStyles count="3">
    <cellStyle name="Comma" xfId="1" builtinId="3"/>
    <cellStyle name="Currency" xfId="2" builtinId="4"/>
    <cellStyle name="Normal" xfId="0" builtinId="0"/>
  </cellStyles>
  <dxfs count="3"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png"/><Relationship Id="rId7" Type="http://schemas.openxmlformats.org/officeDocument/2006/relationships/image" Target="../media/image7.em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57151</xdr:colOff>
      <xdr:row>2</xdr:row>
      <xdr:rowOff>71823</xdr:rowOff>
    </xdr:from>
    <xdr:to>
      <xdr:col>5</xdr:col>
      <xdr:colOff>952501</xdr:colOff>
      <xdr:row>5</xdr:row>
      <xdr:rowOff>167312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0A4EF3-308D-4667-A367-86BDEAADC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81651" y="805248"/>
          <a:ext cx="895350" cy="847964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0</xdr:row>
      <xdr:rowOff>22912</xdr:rowOff>
    </xdr:from>
    <xdr:to>
      <xdr:col>4</xdr:col>
      <xdr:colOff>1162050</xdr:colOff>
      <xdr:row>3</xdr:row>
      <xdr:rowOff>313425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797928A-44EE-4C03-89EF-C032E5E4C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48175" y="22912"/>
          <a:ext cx="1057275" cy="1014413"/>
        </a:xfrm>
        <a:prstGeom prst="rect">
          <a:avLst/>
        </a:prstGeom>
      </xdr:spPr>
    </xdr:pic>
    <xdr:clientData/>
  </xdr:twoCellAnchor>
  <xdr:twoCellAnchor editAs="oneCell">
    <xdr:from>
      <xdr:col>4</xdr:col>
      <xdr:colOff>342900</xdr:colOff>
      <xdr:row>5</xdr:row>
      <xdr:rowOff>114300</xdr:rowOff>
    </xdr:from>
    <xdr:to>
      <xdr:col>4</xdr:col>
      <xdr:colOff>1114425</xdr:colOff>
      <xdr:row>7</xdr:row>
      <xdr:rowOff>193774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E130FF4-127B-4F21-BD72-B7DF96BA1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86300" y="1600200"/>
          <a:ext cx="771525" cy="650974"/>
        </a:xfrm>
        <a:prstGeom prst="rect">
          <a:avLst/>
        </a:prstGeom>
      </xdr:spPr>
    </xdr:pic>
    <xdr:clientData/>
  </xdr:twoCellAnchor>
  <xdr:twoCellAnchor editAs="oneCell">
    <xdr:from>
      <xdr:col>4</xdr:col>
      <xdr:colOff>419101</xdr:colOff>
      <xdr:row>18</xdr:row>
      <xdr:rowOff>38102</xdr:rowOff>
    </xdr:from>
    <xdr:to>
      <xdr:col>4</xdr:col>
      <xdr:colOff>1124474</xdr:colOff>
      <xdr:row>23</xdr:row>
      <xdr:rowOff>152401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216AF3A-9F7C-46D3-A628-B555FF6BDB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1" y="4371977"/>
          <a:ext cx="705373" cy="1209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47626</xdr:colOff>
      <xdr:row>7</xdr:row>
      <xdr:rowOff>200025</xdr:rowOff>
    </xdr:from>
    <xdr:to>
      <xdr:col>5</xdr:col>
      <xdr:colOff>1076325</xdr:colOff>
      <xdr:row>11</xdr:row>
      <xdr:rowOff>204240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9CC1A9D-E09A-4EB6-8939-06D16F1B2A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2124075"/>
          <a:ext cx="1028699" cy="880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516706</xdr:colOff>
      <xdr:row>11</xdr:row>
      <xdr:rowOff>123825</xdr:rowOff>
    </xdr:from>
    <xdr:to>
      <xdr:col>4</xdr:col>
      <xdr:colOff>1125103</xdr:colOff>
      <xdr:row>15</xdr:row>
      <xdr:rowOff>133351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87F5A95-D406-4946-ABC0-3FD67DAED0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0106" y="2924175"/>
          <a:ext cx="608397" cy="885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1162050</xdr:colOff>
      <xdr:row>14</xdr:row>
      <xdr:rowOff>161925</xdr:rowOff>
    </xdr:from>
    <xdr:to>
      <xdr:col>5</xdr:col>
      <xdr:colOff>952135</xdr:colOff>
      <xdr:row>19</xdr:row>
      <xdr:rowOff>47625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1D468C9-15D6-4495-9A2D-AEE1162A5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3619500"/>
          <a:ext cx="971185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304799</xdr:colOff>
      <xdr:row>29</xdr:row>
      <xdr:rowOff>137558</xdr:rowOff>
    </xdr:from>
    <xdr:to>
      <xdr:col>5</xdr:col>
      <xdr:colOff>876300</xdr:colOff>
      <xdr:row>31</xdr:row>
      <xdr:rowOff>188506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28D6B32-C930-4522-A2DB-98BA1085F8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199" y="6881258"/>
          <a:ext cx="1752601" cy="489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304800</xdr:colOff>
      <xdr:row>24</xdr:row>
      <xdr:rowOff>171450</xdr:rowOff>
    </xdr:from>
    <xdr:to>
      <xdr:col>5</xdr:col>
      <xdr:colOff>923925</xdr:colOff>
      <xdr:row>27</xdr:row>
      <xdr:rowOff>208576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9858FF8-D6A2-42CF-82E5-7AE18EDCC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5819775"/>
          <a:ext cx="1800225" cy="6943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33</xdr:row>
      <xdr:rowOff>104775</xdr:rowOff>
    </xdr:from>
    <xdr:to>
      <xdr:col>5</xdr:col>
      <xdr:colOff>1155253</xdr:colOff>
      <xdr:row>38</xdr:row>
      <xdr:rowOff>38100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9A7F66D-4D00-45FB-9EF5-8B5011682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0" y="7715250"/>
          <a:ext cx="115525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14399F-6033-49C8-BFB2-1FBAC6374E56}">
  <dimension ref="A1:AC4"/>
  <sheetViews>
    <sheetView workbookViewId="0">
      <selection sqref="A1:AC4"/>
    </sheetView>
  </sheetViews>
  <sheetFormatPr defaultRowHeight="15" x14ac:dyDescent="0.25"/>
  <cols>
    <col min="1" max="1" width="15.140625" customWidth="1"/>
    <col min="2" max="29" width="4.140625" customWidth="1"/>
    <col min="30" max="33" width="3.28515625" customWidth="1"/>
  </cols>
  <sheetData>
    <row r="1" spans="1:29" s="14" customFormat="1" ht="160.5" customHeight="1" thickBot="1" x14ac:dyDescent="0.3">
      <c r="A1" s="7" t="s">
        <v>0</v>
      </c>
      <c r="B1" s="8" t="s">
        <v>1</v>
      </c>
      <c r="C1" s="8" t="s">
        <v>2</v>
      </c>
      <c r="D1" s="9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  <c r="U1" s="10" t="s">
        <v>20</v>
      </c>
      <c r="V1" s="8" t="s">
        <v>21</v>
      </c>
      <c r="W1" s="8" t="s">
        <v>22</v>
      </c>
      <c r="X1" s="8" t="s">
        <v>23</v>
      </c>
      <c r="Y1" s="11"/>
      <c r="Z1" s="12" t="s">
        <v>24</v>
      </c>
      <c r="AA1" s="12" t="s">
        <v>25</v>
      </c>
      <c r="AB1" s="12" t="s">
        <v>26</v>
      </c>
      <c r="AC1" s="13" t="s">
        <v>28</v>
      </c>
    </row>
    <row r="2" spans="1:29" s="17" customFormat="1" ht="50.25" x14ac:dyDescent="0.25">
      <c r="A2" s="15" t="s">
        <v>27</v>
      </c>
      <c r="B2" s="1">
        <v>25</v>
      </c>
      <c r="C2" s="1">
        <v>23</v>
      </c>
      <c r="D2" s="1">
        <v>43</v>
      </c>
      <c r="E2" s="1">
        <v>20</v>
      </c>
      <c r="F2" s="1">
        <v>30</v>
      </c>
      <c r="G2" s="1">
        <v>42</v>
      </c>
      <c r="H2" s="1">
        <v>20</v>
      </c>
      <c r="I2" s="1">
        <v>25</v>
      </c>
      <c r="J2" s="1">
        <v>44</v>
      </c>
      <c r="K2" s="1">
        <v>66</v>
      </c>
      <c r="L2" s="1">
        <v>40</v>
      </c>
      <c r="M2" s="1">
        <v>16</v>
      </c>
      <c r="N2" s="1">
        <v>20</v>
      </c>
      <c r="O2" s="1">
        <v>30</v>
      </c>
      <c r="P2" s="1">
        <v>42</v>
      </c>
      <c r="Q2" s="1">
        <v>41</v>
      </c>
      <c r="R2" s="1">
        <v>52</v>
      </c>
      <c r="S2" s="1">
        <v>68</v>
      </c>
      <c r="T2" s="1">
        <v>30</v>
      </c>
      <c r="U2" s="1">
        <v>35</v>
      </c>
      <c r="V2" s="1">
        <v>50</v>
      </c>
      <c r="W2" s="1">
        <v>6</v>
      </c>
      <c r="X2" s="1">
        <v>3</v>
      </c>
      <c r="Y2" s="2"/>
      <c r="Z2" s="1"/>
      <c r="AA2" s="1"/>
      <c r="AB2" s="3"/>
      <c r="AC2" s="16"/>
    </row>
    <row r="3" spans="1:29" s="25" customFormat="1" ht="29.25" x14ac:dyDescent="0.25">
      <c r="A3" s="18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20"/>
      <c r="Z3" s="21">
        <f>SUM(B3:X3)</f>
        <v>0</v>
      </c>
      <c r="AA3" s="22">
        <f>B3*B$3+C3*C$3+D3*D$3+E3*E$3+F3*F$3+G3*G$3+H3*H$3+I3*I$3+J3*J$3+K3*K$3+L3*L$3+M3*M$3+N3*N$3+O3*O$3+P3*P$3+Q3*Q$3+R3*R$3+S3*S$3+T3*T$3+U3*U$3+V3*V$3+W3*W$3+X3*X$3</f>
        <v>0</v>
      </c>
      <c r="AB3" s="23"/>
      <c r="AC3" s="24">
        <f>+AA3+AB3</f>
        <v>0</v>
      </c>
    </row>
    <row r="4" spans="1:29" s="25" customFormat="1" ht="29.25" x14ac:dyDescent="0.25">
      <c r="A4" s="26"/>
      <c r="B4" s="27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20"/>
      <c r="Z4" s="21">
        <f t="shared" ref="Z4" si="0">SUM(B4:X4)</f>
        <v>0</v>
      </c>
      <c r="AA4" s="22">
        <f t="shared" ref="AA4" si="1">B4*B$3+C4*C$3+D4*D$3+E4*E$3+F4*F$3+G4*G$3+H4*H$3+I4*I$3+J4*J$3+K4*K$3+L4*L$3+M4*M$3+N4*N$3+O4*O$3+P4*P$3+Q4*Q$3+R4*R$3+S4*S$3+T4*T$3+U4*U$3+V4*V$3+W4*W$3+X4*X$3</f>
        <v>0</v>
      </c>
      <c r="AB4" s="23"/>
      <c r="AC4" s="24">
        <f t="shared" ref="AC4" si="2">+AA4+AB4</f>
        <v>0</v>
      </c>
    </row>
  </sheetData>
  <conditionalFormatting sqref="AB3:AB4">
    <cfRule type="expression" dxfId="2" priority="1">
      <formula>MOD(ROW(),2)=1</formula>
    </cfRule>
  </conditionalFormatting>
  <conditionalFormatting sqref="A3:X4">
    <cfRule type="expression" dxfId="1" priority="2">
      <formula>MOD(ROW(),2)=1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1EE25-2B56-49B0-AD73-8B30074C2D76}">
  <dimension ref="A1:F39"/>
  <sheetViews>
    <sheetView tabSelected="1" workbookViewId="0">
      <selection activeCell="J34" sqref="J34"/>
    </sheetView>
  </sheetViews>
  <sheetFormatPr defaultRowHeight="16.5" x14ac:dyDescent="0.35"/>
  <cols>
    <col min="1" max="1" width="35.28515625" customWidth="1"/>
    <col min="2" max="2" width="9.42578125" style="62" customWidth="1"/>
    <col min="3" max="3" width="9.5703125" customWidth="1"/>
    <col min="4" max="4" width="10.85546875" customWidth="1"/>
    <col min="5" max="6" width="17.7109375" style="40" customWidth="1"/>
  </cols>
  <sheetData>
    <row r="1" spans="1:6" ht="21" customHeight="1" x14ac:dyDescent="0.35">
      <c r="A1" s="57" t="s">
        <v>52</v>
      </c>
      <c r="B1" s="67"/>
      <c r="C1" s="67"/>
      <c r="D1" s="68"/>
      <c r="E1" s="48"/>
      <c r="F1" s="49" t="s">
        <v>41</v>
      </c>
    </row>
    <row r="2" spans="1:6" ht="19.5" customHeight="1" x14ac:dyDescent="0.35">
      <c r="A2" s="58" t="s">
        <v>33</v>
      </c>
      <c r="B2" s="69"/>
      <c r="C2" s="69"/>
      <c r="D2" s="70"/>
      <c r="E2" s="50"/>
      <c r="F2" s="51"/>
    </row>
    <row r="3" spans="1:6" x14ac:dyDescent="0.35">
      <c r="A3" s="57" t="s">
        <v>34</v>
      </c>
      <c r="B3" s="67"/>
      <c r="C3" s="67"/>
      <c r="D3" s="68"/>
      <c r="E3" s="50"/>
      <c r="F3" s="51"/>
    </row>
    <row r="4" spans="1:6" ht="36" x14ac:dyDescent="0.35">
      <c r="A4" s="59" t="s">
        <v>35</v>
      </c>
      <c r="B4" s="67"/>
      <c r="C4" s="67"/>
      <c r="D4" s="68"/>
      <c r="E4" s="52" t="s">
        <v>42</v>
      </c>
      <c r="F4" s="51"/>
    </row>
    <row r="5" spans="1:6" ht="6.75" customHeight="1" x14ac:dyDescent="0.35">
      <c r="E5" s="50"/>
      <c r="F5" s="51"/>
    </row>
    <row r="6" spans="1:6" ht="17.25" x14ac:dyDescent="0.35">
      <c r="A6" s="33" t="s">
        <v>32</v>
      </c>
      <c r="B6" s="63" t="s">
        <v>31</v>
      </c>
      <c r="C6" s="34" t="s">
        <v>29</v>
      </c>
      <c r="D6" s="42" t="s">
        <v>30</v>
      </c>
      <c r="E6" s="53"/>
      <c r="F6" s="51"/>
    </row>
    <row r="7" spans="1:6" ht="27.75" customHeight="1" x14ac:dyDescent="0.35">
      <c r="A7" s="60" t="s">
        <v>53</v>
      </c>
      <c r="B7" s="61">
        <v>25</v>
      </c>
      <c r="C7" s="4"/>
      <c r="D7" s="43">
        <f>C7*B7</f>
        <v>0</v>
      </c>
      <c r="E7" s="50"/>
      <c r="F7" s="51" t="s">
        <v>43</v>
      </c>
    </row>
    <row r="8" spans="1:6" ht="17.25" x14ac:dyDescent="0.35">
      <c r="A8" s="28" t="s">
        <v>2</v>
      </c>
      <c r="B8" s="64">
        <v>23</v>
      </c>
      <c r="C8" s="4"/>
      <c r="D8" s="44">
        <f t="shared" ref="D8:D29" si="0">C8*B8</f>
        <v>0</v>
      </c>
      <c r="E8" s="50"/>
      <c r="F8" s="51"/>
    </row>
    <row r="9" spans="1:6" ht="17.25" x14ac:dyDescent="0.35">
      <c r="A9" s="29" t="s">
        <v>3</v>
      </c>
      <c r="B9" s="64">
        <v>43</v>
      </c>
      <c r="C9" s="4"/>
      <c r="D9" s="44">
        <f t="shared" si="0"/>
        <v>0</v>
      </c>
      <c r="E9" s="50"/>
      <c r="F9" s="51"/>
    </row>
    <row r="10" spans="1:6" ht="17.25" x14ac:dyDescent="0.35">
      <c r="A10" s="28" t="s">
        <v>4</v>
      </c>
      <c r="B10" s="64">
        <v>20</v>
      </c>
      <c r="C10" s="4"/>
      <c r="D10" s="44">
        <f t="shared" si="0"/>
        <v>0</v>
      </c>
      <c r="E10" s="54" t="s">
        <v>44</v>
      </c>
      <c r="F10" s="51"/>
    </row>
    <row r="11" spans="1:6" ht="17.25" x14ac:dyDescent="0.35">
      <c r="A11" s="39" t="s">
        <v>5</v>
      </c>
      <c r="B11" s="64">
        <v>31</v>
      </c>
      <c r="C11" s="4"/>
      <c r="D11" s="44">
        <f t="shared" si="0"/>
        <v>0</v>
      </c>
      <c r="E11" s="50"/>
      <c r="F11" s="51"/>
    </row>
    <row r="12" spans="1:6" ht="17.25" x14ac:dyDescent="0.35">
      <c r="A12" s="39" t="s">
        <v>6</v>
      </c>
      <c r="B12" s="64">
        <v>45</v>
      </c>
      <c r="C12" s="4"/>
      <c r="D12" s="44">
        <f t="shared" si="0"/>
        <v>0</v>
      </c>
      <c r="E12" s="50"/>
      <c r="F12" s="51"/>
    </row>
    <row r="13" spans="1:6" ht="17.25" x14ac:dyDescent="0.35">
      <c r="A13" s="28" t="s">
        <v>7</v>
      </c>
      <c r="B13" s="64">
        <v>21</v>
      </c>
      <c r="C13" s="4"/>
      <c r="D13" s="44">
        <f t="shared" si="0"/>
        <v>0</v>
      </c>
      <c r="E13" s="50"/>
      <c r="F13" s="51"/>
    </row>
    <row r="14" spans="1:6" ht="17.25" x14ac:dyDescent="0.35">
      <c r="A14" s="39" t="s">
        <v>8</v>
      </c>
      <c r="B14" s="64">
        <v>25</v>
      </c>
      <c r="C14" s="4"/>
      <c r="D14" s="44">
        <f t="shared" si="0"/>
        <v>0</v>
      </c>
      <c r="E14" s="50"/>
      <c r="F14" s="51" t="s">
        <v>45</v>
      </c>
    </row>
    <row r="15" spans="1:6" ht="17.25" x14ac:dyDescent="0.35">
      <c r="A15" s="39" t="s">
        <v>9</v>
      </c>
      <c r="B15" s="64">
        <v>44</v>
      </c>
      <c r="C15" s="4"/>
      <c r="D15" s="44">
        <f t="shared" si="0"/>
        <v>0</v>
      </c>
      <c r="E15" s="53"/>
      <c r="F15" s="51"/>
    </row>
    <row r="16" spans="1:6" ht="17.25" x14ac:dyDescent="0.35">
      <c r="A16" s="39" t="s">
        <v>10</v>
      </c>
      <c r="B16" s="64">
        <v>67</v>
      </c>
      <c r="C16" s="4"/>
      <c r="D16" s="44">
        <f t="shared" si="0"/>
        <v>0</v>
      </c>
      <c r="E16" s="50"/>
      <c r="F16" s="51"/>
    </row>
    <row r="17" spans="1:6" ht="17.25" x14ac:dyDescent="0.35">
      <c r="A17" s="28" t="s">
        <v>11</v>
      </c>
      <c r="B17" s="64">
        <v>40</v>
      </c>
      <c r="C17" s="4"/>
      <c r="D17" s="44">
        <f t="shared" si="0"/>
        <v>0</v>
      </c>
      <c r="E17" s="52" t="s">
        <v>46</v>
      </c>
      <c r="F17" s="51"/>
    </row>
    <row r="18" spans="1:6" ht="17.25" x14ac:dyDescent="0.35">
      <c r="A18" s="28" t="s">
        <v>12</v>
      </c>
      <c r="B18" s="64">
        <v>17</v>
      </c>
      <c r="C18" s="4"/>
      <c r="D18" s="44">
        <f t="shared" si="0"/>
        <v>0</v>
      </c>
      <c r="E18" s="50"/>
      <c r="F18" s="51"/>
    </row>
    <row r="19" spans="1:6" ht="17.25" x14ac:dyDescent="0.35">
      <c r="A19" s="39" t="s">
        <v>13</v>
      </c>
      <c r="B19" s="64">
        <v>20</v>
      </c>
      <c r="C19" s="4"/>
      <c r="D19" s="44">
        <f t="shared" si="0"/>
        <v>0</v>
      </c>
      <c r="E19" s="53"/>
      <c r="F19" s="51"/>
    </row>
    <row r="20" spans="1:6" ht="17.25" x14ac:dyDescent="0.35">
      <c r="A20" s="39" t="s">
        <v>14</v>
      </c>
      <c r="B20" s="64">
        <v>31</v>
      </c>
      <c r="C20" s="4"/>
      <c r="D20" s="44">
        <f t="shared" si="0"/>
        <v>0</v>
      </c>
      <c r="E20" s="50"/>
      <c r="F20" s="51"/>
    </row>
    <row r="21" spans="1:6" ht="17.25" x14ac:dyDescent="0.35">
      <c r="A21" s="39" t="s">
        <v>15</v>
      </c>
      <c r="B21" s="64">
        <v>42</v>
      </c>
      <c r="C21" s="4"/>
      <c r="D21" s="44">
        <f t="shared" si="0"/>
        <v>0</v>
      </c>
      <c r="E21" s="50"/>
      <c r="F21" s="51" t="s">
        <v>47</v>
      </c>
    </row>
    <row r="22" spans="1:6" ht="17.25" x14ac:dyDescent="0.35">
      <c r="A22" s="39" t="s">
        <v>16</v>
      </c>
      <c r="B22" s="64">
        <v>44</v>
      </c>
      <c r="C22" s="4"/>
      <c r="D22" s="44">
        <f t="shared" si="0"/>
        <v>0</v>
      </c>
      <c r="E22" s="50"/>
      <c r="F22" s="51"/>
    </row>
    <row r="23" spans="1:6" ht="17.25" x14ac:dyDescent="0.35">
      <c r="A23" s="39" t="s">
        <v>17</v>
      </c>
      <c r="B23" s="64">
        <v>54</v>
      </c>
      <c r="C23" s="4"/>
      <c r="D23" s="44">
        <f t="shared" si="0"/>
        <v>0</v>
      </c>
      <c r="E23" s="53"/>
      <c r="F23" s="51"/>
    </row>
    <row r="24" spans="1:6" ht="17.25" x14ac:dyDescent="0.35">
      <c r="A24" s="39" t="s">
        <v>18</v>
      </c>
      <c r="B24" s="64">
        <v>70</v>
      </c>
      <c r="C24" s="4"/>
      <c r="D24" s="44">
        <f t="shared" si="0"/>
        <v>0</v>
      </c>
      <c r="E24" s="50"/>
      <c r="F24" s="51"/>
    </row>
    <row r="25" spans="1:6" ht="17.25" x14ac:dyDescent="0.35">
      <c r="A25" s="28" t="s">
        <v>19</v>
      </c>
      <c r="B25" s="64">
        <v>32</v>
      </c>
      <c r="C25" s="4"/>
      <c r="D25" s="44">
        <f t="shared" si="0"/>
        <v>0</v>
      </c>
      <c r="E25" s="50"/>
      <c r="F25" s="51"/>
    </row>
    <row r="26" spans="1:6" ht="17.25" customHeight="1" x14ac:dyDescent="0.35">
      <c r="A26" s="30" t="s">
        <v>20</v>
      </c>
      <c r="B26" s="64">
        <v>38</v>
      </c>
      <c r="C26" s="4"/>
      <c r="D26" s="44">
        <f t="shared" si="0"/>
        <v>0</v>
      </c>
      <c r="E26" s="50"/>
      <c r="F26" s="51"/>
    </row>
    <row r="27" spans="1:6" ht="17.25" x14ac:dyDescent="0.35">
      <c r="A27" s="28" t="s">
        <v>21</v>
      </c>
      <c r="B27" s="64">
        <v>53</v>
      </c>
      <c r="C27" s="4"/>
      <c r="D27" s="44">
        <f t="shared" si="0"/>
        <v>0</v>
      </c>
      <c r="E27" s="50"/>
      <c r="F27" s="51"/>
    </row>
    <row r="28" spans="1:6" ht="17.25" x14ac:dyDescent="0.35">
      <c r="A28" s="28" t="s">
        <v>22</v>
      </c>
      <c r="B28" s="64">
        <v>6</v>
      </c>
      <c r="C28" s="4"/>
      <c r="D28" s="44">
        <f t="shared" si="0"/>
        <v>0</v>
      </c>
      <c r="E28" s="50"/>
      <c r="F28" s="51"/>
    </row>
    <row r="29" spans="1:6" ht="17.25" x14ac:dyDescent="0.35">
      <c r="A29" s="28" t="s">
        <v>23</v>
      </c>
      <c r="B29" s="64">
        <v>3</v>
      </c>
      <c r="C29" s="4"/>
      <c r="D29" s="44">
        <f t="shared" si="0"/>
        <v>0</v>
      </c>
      <c r="E29" s="75" t="s">
        <v>48</v>
      </c>
      <c r="F29" s="76"/>
    </row>
    <row r="30" spans="1:6" ht="17.25" x14ac:dyDescent="0.35">
      <c r="A30" s="31"/>
      <c r="B30" s="65"/>
      <c r="C30" s="5"/>
      <c r="D30" s="45"/>
      <c r="E30" s="50"/>
      <c r="F30" s="51"/>
    </row>
    <row r="31" spans="1:6" ht="17.25" customHeight="1" x14ac:dyDescent="0.35">
      <c r="A31" s="32" t="s">
        <v>36</v>
      </c>
      <c r="B31" s="64"/>
      <c r="C31" s="6">
        <f>SUM(C7:C29)</f>
        <v>0</v>
      </c>
      <c r="D31" s="46"/>
      <c r="E31" s="50"/>
      <c r="F31" s="51"/>
    </row>
    <row r="32" spans="1:6" ht="20.25" customHeight="1" x14ac:dyDescent="0.35">
      <c r="A32" s="32" t="s">
        <v>37</v>
      </c>
      <c r="B32" s="64"/>
      <c r="C32" s="35"/>
      <c r="D32" s="47">
        <f>SUM(D7:D29)</f>
        <v>0</v>
      </c>
      <c r="E32" s="50"/>
      <c r="F32" s="51"/>
    </row>
    <row r="33" spans="1:6" ht="20.25" customHeight="1" thickBot="1" x14ac:dyDescent="0.3">
      <c r="A33" s="36"/>
      <c r="B33" s="66"/>
      <c r="C33" s="37"/>
      <c r="D33" s="38"/>
      <c r="E33" s="77" t="s">
        <v>49</v>
      </c>
      <c r="F33" s="78"/>
    </row>
    <row r="34" spans="1:6" x14ac:dyDescent="0.35">
      <c r="A34" s="71" t="s">
        <v>39</v>
      </c>
      <c r="B34" s="72"/>
      <c r="C34" s="72"/>
      <c r="D34" s="72"/>
      <c r="E34" s="50"/>
      <c r="F34" s="51"/>
    </row>
    <row r="35" spans="1:6" ht="19.5" customHeight="1" x14ac:dyDescent="0.35">
      <c r="A35" s="41" t="s">
        <v>38</v>
      </c>
      <c r="B35" s="79" t="s">
        <v>54</v>
      </c>
      <c r="C35" s="80"/>
      <c r="D35" s="80"/>
      <c r="E35" s="52" t="s">
        <v>50</v>
      </c>
      <c r="F35" s="51"/>
    </row>
    <row r="36" spans="1:6" ht="19.5" customHeight="1" x14ac:dyDescent="0.35">
      <c r="A36" s="41"/>
      <c r="B36" s="80"/>
      <c r="C36" s="80"/>
      <c r="D36" s="80"/>
      <c r="E36" s="52"/>
      <c r="F36" s="51"/>
    </row>
    <row r="37" spans="1:6" ht="17.25" thickBot="1" x14ac:dyDescent="0.4">
      <c r="A37" s="41"/>
      <c r="B37" s="81"/>
      <c r="C37" s="81"/>
      <c r="D37" s="81"/>
      <c r="E37" s="50"/>
      <c r="F37" s="51"/>
    </row>
    <row r="38" spans="1:6" x14ac:dyDescent="0.35">
      <c r="A38" s="73" t="s">
        <v>51</v>
      </c>
      <c r="B38" s="73"/>
      <c r="C38" s="73"/>
      <c r="D38" s="73"/>
      <c r="E38" s="50"/>
      <c r="F38" s="51"/>
    </row>
    <row r="39" spans="1:6" ht="17.25" thickBot="1" x14ac:dyDescent="0.4">
      <c r="A39" s="74" t="s">
        <v>40</v>
      </c>
      <c r="B39" s="74"/>
      <c r="C39" s="74"/>
      <c r="D39" s="74"/>
      <c r="E39" s="55"/>
      <c r="F39" s="56"/>
    </row>
  </sheetData>
  <mergeCells count="10">
    <mergeCell ref="A38:D38"/>
    <mergeCell ref="A39:D39"/>
    <mergeCell ref="E29:F29"/>
    <mergeCell ref="E33:F33"/>
    <mergeCell ref="B35:D37"/>
    <mergeCell ref="B1:D1"/>
    <mergeCell ref="B2:D2"/>
    <mergeCell ref="B3:D3"/>
    <mergeCell ref="B4:D4"/>
    <mergeCell ref="A34:D34"/>
  </mergeCells>
  <conditionalFormatting sqref="C6:D29">
    <cfRule type="expression" dxfId="0" priority="2">
      <formula>MOD(ROW(),2)=1</formula>
    </cfRule>
  </conditionalFormatting>
  <pageMargins left="0.25" right="0.25" top="0.75" bottom="0.75" header="0.3" footer="0.3"/>
  <pageSetup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Tony Kircher</dc:creator>
  <cp:lastModifiedBy>Tony Kircher</cp:lastModifiedBy>
  <cp:lastPrinted>2018-08-27T17:57:55Z</cp:lastPrinted>
  <dcterms:created xsi:type="dcterms:W3CDTF">2018-08-27T14:19:27Z</dcterms:created>
  <dcterms:modified xsi:type="dcterms:W3CDTF">2018-08-28T16:43:16Z</dcterms:modified>
</cp:coreProperties>
</file>